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filterPrivacy="1"/>
  <xr:revisionPtr revIDLastSave="0" documentId="13_ncr:1_{73549A6E-4E32-461A-AC41-C83C6AED406A}" xr6:coauthVersionLast="47" xr6:coauthVersionMax="47" xr10:uidLastSave="{00000000-0000-0000-0000-000000000000}"/>
  <bookViews>
    <workbookView xWindow="-14190" yWindow="-16320" windowWidth="29040" windowHeight="15720" xr2:uid="{00000000-000D-0000-FFFF-FFFF00000000}"/>
  </bookViews>
  <sheets>
    <sheet name="データ連携まわりの運用見直しチェックリストリスト" sheetId="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5" i="2" l="1" a="1"/>
  <c r="A25" i="2" s="1"/>
  <c r="A24" i="2" a="1"/>
  <c r="A24" i="2" s="1"/>
  <c r="A23" i="2" a="1"/>
  <c r="A23" i="2" s="1"/>
  <c r="A22" i="2" a="1"/>
  <c r="A22" i="2" s="1"/>
  <c r="M23"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<sst xmlns="http://schemas.openxmlformats.org/spreadsheetml/2006/main" count="39" uniqueCount="39">
  <si>
    <t>合計</t>
    <rPh sb="0" eb="2">
      <t>ゴウケイ</t>
    </rPh>
    <phoneticPr fontId="14"/>
  </si>
  <si>
    <t>取引先などのマスタデータを、別のシステムで個別に更新・登録しているか</t>
    <rPh sb="14" eb="15">
      <t>ベツ</t>
    </rPh>
    <phoneticPr fontId="3"/>
  </si>
  <si>
    <t>取引先やプロジェクトが増えるごとに、「楽楽精算」と別のシステムの両方に二重で登録している</t>
    <phoneticPr fontId="3"/>
  </si>
  <si>
    <t>従業員情報などのマスタデータを、別のシステムで個別に更新・登録しているか</t>
    <rPh sb="16" eb="17">
      <t>ベツ</t>
    </rPh>
    <phoneticPr fontId="3"/>
  </si>
  <si>
    <t>人事異動時の社員・部門・役職の登録を、「楽楽精算」と別のシステムの両方に二重で登録している</t>
    <phoneticPr fontId="3"/>
  </si>
  <si>
    <t>マスタメンテナンス／
システム管理</t>
    <rPh sb="15" eb="17">
      <t>カンリ</t>
    </rPh>
    <phoneticPr fontId="14"/>
  </si>
  <si>
    <t>データが正しく連携されていることを定期的に確認する仕組みができているか</t>
    <phoneticPr fontId="3"/>
  </si>
  <si>
    <t>連携されたデータの信頼性について、定期的な監査やチェック体制が確立されていない</t>
    <phoneticPr fontId="3"/>
  </si>
  <si>
    <t>連携後のデータが正しいか確認する作業に時間がかかっていないか</t>
    <phoneticPr fontId="3"/>
  </si>
  <si>
    <t>データの整合性を確認するために、目視でのチェックや二重入力などの手間がかかっている</t>
    <phoneticPr fontId="3"/>
  </si>
  <si>
    <t>誤ったデータが原因で再修正やトラブルが発生したことがないか</t>
    <phoneticPr fontId="3"/>
  </si>
  <si>
    <t>手作業によるデータ加工や入力で、誤ったデータがシステムに登録された経験がある</t>
    <phoneticPr fontId="3"/>
  </si>
  <si>
    <t>数字の入力ミス、勘定科目の間違い、データの欠落など発生していないか</t>
    <rPh sb="25" eb="27">
      <t>ハッセイ</t>
    </rPh>
    <phoneticPr fontId="3"/>
  </si>
  <si>
    <t>会計ソフトとの連携作業中に、データのミスや漏れが月に1回以上発生している</t>
    <phoneticPr fontId="3"/>
  </si>
  <si>
    <t>ヒューマンエラー／
データ品質</t>
    <rPh sb="13" eb="15">
      <t>ヒンシツ</t>
    </rPh>
    <phoneticPr fontId="14"/>
  </si>
  <si>
    <t>連携エラーやデータ不整合に関する質問が頻繁にないか</t>
    <phoneticPr fontId="3"/>
  </si>
  <si>
    <t>月に一度以上、データ連携に関する問い合わせやトラブル対応に時間を取られている</t>
    <phoneticPr fontId="3"/>
  </si>
  <si>
    <t>アプリケーション間の移動やログインの手間が多くなっていないか</t>
    <phoneticPr fontId="3"/>
  </si>
  <si>
    <t>データ連携のために、複数のツールやソフトウェアを頻繁に切り替えている</t>
    <phoneticPr fontId="3"/>
  </si>
  <si>
    <t>特定の担当者しかできない作業となっていないか</t>
    <phoneticPr fontId="3"/>
  </si>
  <si>
    <t>データ連携に関わる一連の作業が特定の担当者に集中しており、ボトルネックになっている</t>
    <phoneticPr fontId="3"/>
  </si>
  <si>
    <t>データ連携に至るまでの作業ステップが多かったり、大量のデータ処理に時間がかかっていないか</t>
    <phoneticPr fontId="3"/>
  </si>
  <si>
    <t>CSV出力・加工・取込の作業に毎回10分以上かかっている</t>
    <phoneticPr fontId="3"/>
  </si>
  <si>
    <t>作業時間と効率性</t>
    <rPh sb="0" eb="4">
      <t>サギョウジカン</t>
    </rPh>
    <rPh sb="5" eb="8">
      <t>コウリツセイ</t>
    </rPh>
    <phoneticPr fontId="3"/>
  </si>
  <si>
    <t>Excelで変換したり、別途必要な情報を追加・修正していないか</t>
    <rPh sb="6" eb="8">
      <t>ヘンカン</t>
    </rPh>
    <rPh sb="12" eb="16">
      <t>ベットヒツヨウ</t>
    </rPh>
    <rPh sb="17" eb="19">
      <t>ジョウホウ</t>
    </rPh>
    <rPh sb="20" eb="22">
      <t>ツイカ</t>
    </rPh>
    <rPh sb="23" eb="25">
      <t>シュウセイ</t>
    </rPh>
    <phoneticPr fontId="3"/>
  </si>
  <si>
    <t>出力データの加工や統合、チェックなど毎回手作業が発生している</t>
    <phoneticPr fontId="3"/>
  </si>
  <si>
    <t>繁忙期にデータ連携作業がボトルネックになっていないか</t>
    <phoneticPr fontId="3"/>
  </si>
  <si>
    <t>月次・年次の締め処理時など、特定の時期にデータ連携作業が集中し、残業が発生している</t>
    <phoneticPr fontId="3"/>
  </si>
  <si>
    <t>CSV出力、手入力、コピー＆ペーストなど、人の手を介しているか</t>
    <phoneticPr fontId="3"/>
  </si>
  <si>
    <t>経費精算後、会計ソフトへの仕訳データは毎回手作業で取り込んでいる</t>
    <phoneticPr fontId="3"/>
  </si>
  <si>
    <t>データ入力／
連携の自動化</t>
    <rPh sb="3" eb="5">
      <t>ニュウリョク</t>
    </rPh>
    <rPh sb="7" eb="9">
      <t>レンケイ</t>
    </rPh>
    <rPh sb="10" eb="13">
      <t>ジドウカ</t>
    </rPh>
    <phoneticPr fontId="14"/>
  </si>
  <si>
    <t>チェック</t>
    <phoneticPr fontId="14"/>
  </si>
  <si>
    <t>主な確認内容</t>
    <rPh sb="0" eb="1">
      <t>オモ</t>
    </rPh>
    <rPh sb="2" eb="4">
      <t>カクニン</t>
    </rPh>
    <rPh sb="4" eb="6">
      <t>ナイヨウ</t>
    </rPh>
    <phoneticPr fontId="14"/>
  </si>
  <si>
    <t>想定される場面</t>
    <rPh sb="0" eb="2">
      <t>ソウテイ</t>
    </rPh>
    <rPh sb="5" eb="7">
      <t>バメン</t>
    </rPh>
    <phoneticPr fontId="14"/>
  </si>
  <si>
    <t>カテゴリ</t>
    <phoneticPr fontId="14"/>
  </si>
  <si>
    <t>貴社の運用に当てはまるものはM列にチェックを入れてご活用ください。</t>
    <rPh sb="15" eb="16">
      <t>レツ</t>
    </rPh>
    <phoneticPr fontId="14"/>
  </si>
  <si>
    <t>また、本チェックリストを通じて、データ連携における具体的な課題を特定し、よりスムーズな業務の進め方や自動化・効率化の具体的な改善点を見つけ出すことができます。</t>
    <rPh sb="3" eb="4">
      <t>ホン</t>
    </rPh>
    <rPh sb="12" eb="13">
      <t>ツウ</t>
    </rPh>
    <rPh sb="19" eb="21">
      <t>レンケイ</t>
    </rPh>
    <rPh sb="25" eb="28">
      <t>グタイテキ</t>
    </rPh>
    <rPh sb="29" eb="31">
      <t>カダイ</t>
    </rPh>
    <rPh sb="32" eb="34">
      <t>トクテイ</t>
    </rPh>
    <phoneticPr fontId="3"/>
  </si>
  <si>
    <t>このリストは、貴社におけるデータ連携の手間やミスを削減し、業務効率を向上させるために、現在の運用で確認すべき項目を一覧にしたチェックリストです。</t>
    <rPh sb="7" eb="9">
      <t>キシャ</t>
    </rPh>
    <rPh sb="16" eb="18">
      <t>レンケイ</t>
    </rPh>
    <rPh sb="19" eb="21">
      <t>テマ</t>
    </rPh>
    <rPh sb="25" eb="27">
      <t>サクゲン</t>
    </rPh>
    <rPh sb="29" eb="33">
      <t>ギョウムコウリツ</t>
    </rPh>
    <rPh sb="34" eb="36">
      <t>コウジョウ</t>
    </rPh>
    <rPh sb="43" eb="45">
      <t>ゲンザイ</t>
    </rPh>
    <rPh sb="46" eb="48">
      <t>ウンヨウ</t>
    </rPh>
    <rPh sb="49" eb="51">
      <t>カクニン</t>
    </rPh>
    <rPh sb="54" eb="56">
      <t>コウモク</t>
    </rPh>
    <phoneticPr fontId="14"/>
  </si>
  <si>
    <t>データ連携まわりの運用見直しチェックリスト</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</si>
</sst>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游ゴシック"/>
      <family val="2"/>
      <scheme val="minor"/>
    </font>
    <font>
      <sz val="11"/>
      <color theme="1"/>
      <name val="游ゴシック"/>
      <family val="2"/>
      <charset val="128"/>
      <scheme val="minor"/>
    </font>
    <font>
      <sz val="11"/>
      <color theme="0"/>
      <name val="游ゴシック"/>
      <family val="2"/>
      <charset val="128"/>
      <scheme val="minor"/>
    </font>
    <font>
      <sz val="6"/>
      <name val="游ゴシック"/>
      <family val="3"/>
      <charset val="128"/>
      <scheme val="minor"/>
    </font>
    <font>
      <sz val="11"/>
      <color theme="1"/>
      <name val="BIZ UDPゴシック"/>
      <family val="3"/>
      <charset val="128"/>
    </font>
    <font>
      <u/>
      <sz val="14"/>
      <color rgb="FF007BC7"/>
      <name val="BIZ UDPゴシック"/>
      <family val="3"/>
      <charset val="128"/>
    </font>
    <font>
      <u/>
      <sz val="11"/>
      <color rgb="FF007BC7"/>
      <name val="BIZ UDPゴシック"/>
      <family val="3"/>
      <charset val="128"/>
    </font>
    <font>
      <u/>
      <sz val="11"/>
      <color rgb="FF007BC7"/>
      <name val="游ゴシック"/>
      <family val="2"/>
      <charset val="128"/>
      <scheme val="minor"/>
    </font>
    <font>
      <sz val="11"/>
      <color rgb="FF464646"/>
      <name val="BIZ UDPゴシック"/>
      <family val="3"/>
      <charset val="128"/>
    </font>
    <font>
      <sz val="14"/>
      <color rgb="FF464646"/>
      <name val="BIZ UDPゴシック"/>
      <family val="3"/>
      <charset val="128"/>
    </font>
    <font>
      <sz val="11"/>
      <color theme="0"/>
      <name val="BIZ UDPゴシック"/>
      <family val="3"/>
      <charset val="128"/>
    </font>
    <font>
      <sz val="11"/>
      <color rgb="FF0070C0"/>
      <name val="游ゴシック"/>
      <family val="2"/>
      <charset val="128"/>
      <scheme val="minor"/>
    </font>
    <font>
      <sz val="24"/>
      <color rgb="FF464646"/>
      <name val="游ゴシック"/>
      <family val="2"/>
      <charset val="128"/>
      <scheme val="minor"/>
    </font>
    <font>
      <b/>
      <sz val="12"/>
      <color rgb="FF464646"/>
      <name val="BIZ UDPゴシック"/>
      <family val="3"/>
      <charset val="128"/>
    </font>
    <font>
      <sz val="6"/>
      <name val="游ゴシック"/>
      <family val="2"/>
      <charset val="128"/>
      <scheme val="minor"/>
    </font>
    <font>
      <sz val="12"/>
      <color rgb="FF464646"/>
      <name val="BIZ UDPゴシック"/>
      <family val="3"/>
      <charset val="128"/>
    </font>
    <font>
      <u/>
      <sz val="11"/>
      <color theme="10"/>
      <name val="游ゴシック"/>
      <family val="2"/>
      <charset val="128"/>
      <scheme val="minor"/>
    </font>
    <font>
      <u/>
      <sz val="11"/>
      <color theme="0"/>
      <name val="BIZ UDPゴシック"/>
      <family val="3"/>
      <charset val="128"/>
    </font>
    <font>
      <u/>
      <sz val="11"/>
      <name val="BIZ UDPゴシック"/>
      <family val="3"/>
      <charset val="128"/>
    </font>
    <font>
      <b/>
      <sz val="12"/>
      <color theme="0"/>
      <name val="BIZ UDPゴシック"/>
      <family val="3"/>
      <charset val="128"/>
    </font>
  </fonts>
  <fills count="4">
    <fill>
      <patternFill patternType="none"/>
    </fill>
    <fill>
      <patternFill patternType="gray125"/>
    </fill>
    <fill>
      <patternFill patternType="solid">
        <fgColor rgb="FFA3D7FD"/>
        <bgColor indexed="64"/>
      </patternFill>
    </fill>
    <fill>
      <patternFill patternType="solid">
        <fgColor rgb="FFFFFFFF"/>
        <bgColor indexed="64"/>
      </patternFill>
    </fill>
  </fills>
  <borders count="25">
    <border>
      <left/>
      <right/>
      <top/>
      <bottom/>
      <diagonal/>
    </border>
    <border>
      <left style="thin">
        <color rgb="FFD2D2D2"/>
      </left>
      <right style="thin">
        <color rgb="FFD2D2D2"/>
      </right>
      <top/>
      <bottom style="thin">
        <color rgb="FFD2D2D2"/>
      </bottom>
      <diagonal/>
    </border>
    <border>
      <left/>
      <right style="thin">
        <color rgb="FFD2D2D2"/>
      </right>
      <top style="thin">
        <color rgb="FFD2D2D2"/>
      </top>
      <bottom style="thin">
        <color rgb="FFD2D2D2"/>
      </bottom>
      <diagonal/>
    </border>
    <border>
      <left/>
      <right/>
      <top style="thin">
        <color rgb="FFD2D2D2"/>
      </top>
      <bottom style="thin">
        <color rgb="FFD2D2D2"/>
      </bottom>
      <diagonal/>
    </border>
    <border>
      <left style="thin">
        <color rgb="FFD2D2D2"/>
      </left>
      <right/>
      <top style="thin">
        <color rgb="FFD2D2D2"/>
      </top>
      <bottom style="thin">
        <color rgb="FFD2D2D2"/>
      </bottom>
      <diagonal/>
    </border>
    <border>
      <left style="thin">
        <color rgb="FFD2D2D2"/>
      </left>
      <right style="thin">
        <color rgb="FFD2D2D2"/>
      </right>
      <top/>
      <bottom/>
      <diagonal/>
    </border>
    <border>
      <left style="thin">
        <color rgb="FFD2D2D2"/>
      </left>
      <right style="thin">
        <color rgb="FFD2D2D2"/>
      </right>
      <top style="thin">
        <color rgb="FFD2D2D2"/>
      </top>
      <bottom/>
      <diagonal/>
    </border>
    <border>
      <left/>
      <right/>
      <top style="thin">
        <color rgb="FFD2D2D2"/>
      </top>
      <bottom/>
      <diagonal/>
    </border>
    <border>
      <left style="thin">
        <color rgb="FFD2D2D2"/>
      </left>
      <right style="thin">
        <color rgb="FFD2D2D2"/>
      </right>
      <top style="thin">
        <color rgb="FFD2D2D2"/>
      </top>
      <bottom style="thin">
        <color rgb="FFD2D2D2"/>
      </bottom>
      <diagonal/>
    </border>
    <border>
      <left/>
      <right style="thin">
        <color rgb="FFD2D2D2"/>
      </right>
      <top/>
      <bottom/>
      <diagonal/>
    </border>
    <border>
      <left style="thin">
        <color rgb="FFD2D2D2"/>
      </left>
      <right/>
      <top/>
      <bottom/>
      <diagonal/>
    </border>
    <border>
      <left/>
      <right style="thin">
        <color rgb="FFD2D2D2"/>
      </right>
      <top style="thin">
        <color rgb="FFD2D2D2"/>
      </top>
      <bottom/>
      <diagonal/>
    </border>
    <border>
      <left style="thin">
        <color rgb="FFD2D2D2"/>
      </left>
      <right/>
      <top style="thin">
        <color rgb="FFD2D2D2"/>
      </top>
      <bottom/>
      <diagonal/>
    </border>
    <border>
      <left/>
      <right style="thin">
        <color rgb="FFD2D2D2"/>
      </right>
      <top/>
      <bottom style="thin">
        <color rgb="FFD2D2D2"/>
      </bottom>
      <diagonal/>
    </border>
    <border>
      <left style="thin">
        <color rgb="FFD2D2D2"/>
      </left>
      <right/>
      <top/>
      <bottom style="thin">
        <color rgb="FFD2D2D2"/>
      </bottom>
      <diagonal/>
    </border>
    <border>
      <left/>
      <right/>
      <top/>
      <bottom style="thin">
        <color rgb="FFD2D2D2"/>
      </bottom>
      <diagonal/>
    </border>
    <border>
      <left/>
      <right style="thin">
        <color rgb="FFD2D2D2"/>
      </right>
      <top style="thin">
        <color rgb="FFD2D2D2"/>
      </top>
      <bottom style="thin">
        <color rgb="FFE7E6E6"/>
      </bottom>
      <diagonal/>
    </border>
    <border>
      <left/>
      <right/>
      <top style="thin">
        <color rgb="FFD2D2D2"/>
      </top>
      <bottom style="thin">
        <color rgb="FFE7E6E6"/>
      </bottom>
      <diagonal/>
    </border>
    <border>
      <left style="thin">
        <color rgb="FFD2D2D2"/>
      </left>
      <right/>
      <top style="thin">
        <color rgb="FFD2D2D2"/>
      </top>
      <bottom style="thin">
        <color rgb="FFE7E6E6"/>
      </bottom>
      <diagonal/>
    </border>
    <border>
      <left/>
      <right style="thin">
        <color rgb="FFD2D2D2"/>
      </right>
      <top style="thin">
        <color theme="6" tint="0.59999389629810485"/>
      </top>
      <bottom style="thin">
        <color rgb="FFD2D2D2"/>
      </bottom>
      <diagonal/>
    </border>
    <border>
      <left/>
      <right/>
      <top style="thin">
        <color theme="6" tint="0.59999389629810485"/>
      </top>
      <bottom style="thin">
        <color rgb="FFD2D2D2"/>
      </bottom>
      <diagonal/>
    </border>
    <border>
      <left style="thin">
        <color rgb="FFD2D2D2"/>
      </left>
      <right/>
      <top style="thin">
        <color theme="6" tint="0.59999389629810485"/>
      </top>
      <bottom style="thin">
        <color rgb="FFD2D2D2"/>
      </bottom>
      <diagonal/>
    </border>
    <border>
      <left/>
      <right style="thin">
        <color rgb="FFD2D2D2"/>
      </right>
      <top style="thin">
        <color theme="6" tint="0.59999389629810485"/>
      </top>
      <bottom style="thin">
        <color theme="6" tint="0.59999389629810485"/>
      </bottom>
      <diagonal/>
    </border>
    <border>
      <left/>
      <right/>
      <top style="thin">
        <color theme="6" tint="0.59999389629810485"/>
      </top>
      <bottom style="thin">
        <color theme="6" tint="0.59999389629810485"/>
      </bottom>
      <diagonal/>
    </border>
    <border>
      <left style="thin">
        <color rgb="FFD2D2D2"/>
      </left>
      <right/>
      <top style="thin">
        <color theme="6" tint="0.59999389629810485"/>
      </top>
      <bottom style="thin">
        <color theme="6" tint="0.59999389629810485"/>
      </bottom>
      <diagonal/>
    </border>
  </borders>
  <cellStyleXfs count="3">
    <xf numFmtId="0" fontId="0" fillId="0" borderId="0"/>
    <xf numFmtId="0" fontId="1" fillId="0" borderId="0">
      <alignment vertical="center"/>
    </xf>
    <xf numFmtId="0" fontId="16" fillId="0" borderId="0" applyNumberFormat="0" applyFill="0" applyBorder="0" applyAlignment="0" applyProtection="0">
      <alignment vertical="center"/>
    </xf>
  </cellStyleXfs>
  <cellXfs count="76">
    <xf numFmtId="0" fontId="0" fillId="0" borderId="0" xfId="0"/>
    <xf numFmtId="0" fontId="1" fillId="0" borderId="0" xfId="1">
      <alignment vertical="center"/>
    </xf>
    <xf numFmtId="0" fontId="2" fillId="0" borderId="0" xfId="1" applyFont="1">
      <alignment vertical="center"/>
    </xf>
    <xf numFmtId="0" fontId="1" fillId="0" borderId="0" xfId="1" applyAlignment="1">
      <alignment horizontal="center" vertical="center"/>
    </xf>
    <xf numFmtId="0" fontId="4" fillId="0" borderId="0" xfId="1" applyFont="1">
      <alignment vertical="center"/>
    </xf>
    <xf numFmtId="0" fontId="4" fillId="0" borderId="0" xfId="1" applyFont="1" applyAlignment="1">
      <alignment horizontal="center" vertical="center"/>
    </xf>
    <xf numFmtId="0" fontId="6" fillId="0" borderId="0" xfId="1" applyFont="1">
      <alignment vertical="center"/>
    </xf>
    <xf numFmtId="0" fontId="7" fillId="0" borderId="0" xfId="1" applyFont="1">
      <alignment vertical="center"/>
    </xf>
    <xf numFmtId="0" fontId="6" fillId="0" borderId="0" xfId="1" applyFont="1" applyAlignment="1">
      <alignment vertical="center" wrapText="1"/>
    </xf>
    <xf numFmtId="0" fontId="7" fillId="0" borderId="0" xfId="1" applyFont="1" applyAlignment="1">
      <alignment vertical="center" wrapText="1"/>
    </xf>
    <xf numFmtId="0" fontId="8" fillId="0" borderId="0" xfId="1" applyFont="1">
      <alignment vertical="center"/>
    </xf>
    <xf numFmtId="0" fontId="9" fillId="0" borderId="0" xfId="1" applyFont="1">
      <alignment vertical="center"/>
    </xf>
    <xf numFmtId="0" fontId="10" fillId="0" borderId="0" xfId="1" applyFont="1">
      <alignment vertical="center"/>
    </xf>
    <xf numFmtId="0" fontId="11" fillId="0" borderId="0" xfId="1" applyFont="1" applyAlignment="1">
      <alignment horizontal="left" vertical="center"/>
    </xf>
    <xf numFmtId="0" fontId="13" fillId="2" borderId="1" xfId="1" applyFont="1" applyFill="1" applyBorder="1" applyAlignment="1">
      <alignment horizontal="center" vertical="center"/>
    </xf>
    <xf numFmtId="0" fontId="8" fillId="3" borderId="0" xfId="1" applyFont="1" applyFill="1">
      <alignment vertical="center"/>
    </xf>
    <xf numFmtId="0" fontId="8" fillId="0" borderId="8" xfId="1" applyFont="1" applyBorder="1">
      <alignment vertical="center"/>
    </xf>
    <xf numFmtId="0" fontId="8" fillId="0" borderId="13" xfId="1" applyFont="1" applyBorder="1">
      <alignment vertical="center"/>
    </xf>
    <xf numFmtId="0" fontId="8" fillId="0" borderId="15" xfId="1" applyFont="1" applyBorder="1">
      <alignment vertical="center"/>
    </xf>
    <xf numFmtId="0" fontId="15" fillId="2" borderId="8" xfId="1" applyFont="1" applyFill="1" applyBorder="1" applyAlignment="1">
      <alignment horizontal="center" vertical="center"/>
    </xf>
    <xf numFmtId="0" fontId="13" fillId="0" borderId="0" xfId="1" applyFont="1">
      <alignment vertical="center"/>
    </xf>
    <xf numFmtId="0" fontId="17" fillId="0" borderId="0" xfId="2" applyFont="1" applyBorder="1" applyAlignment="1">
      <alignment vertical="center"/>
    </xf>
    <xf numFmtId="0" fontId="19" fillId="0" borderId="0" xfId="1" applyFont="1">
      <alignment vertical="center"/>
    </xf>
    <xf numFmtId="0" fontId="8" fillId="0" borderId="4" xfId="1" applyFont="1" applyBorder="1" applyAlignment="1">
      <alignment horizontal="left" vertical="center" wrapText="1"/>
    </xf>
    <xf numFmtId="0" fontId="8" fillId="0" borderId="3" xfId="1" applyFont="1" applyBorder="1" applyAlignment="1">
      <alignment horizontal="left" vertical="center" wrapText="1"/>
    </xf>
    <xf numFmtId="0" fontId="8" fillId="0" borderId="2" xfId="1" applyFont="1" applyBorder="1" applyAlignment="1">
      <alignment horizontal="left" vertical="center" wrapText="1"/>
    </xf>
    <xf numFmtId="0" fontId="8" fillId="0" borderId="4" xfId="1" applyFont="1" applyBorder="1" applyAlignment="1">
      <alignment vertical="center" wrapText="1"/>
    </xf>
    <xf numFmtId="0" fontId="8" fillId="0" borderId="3" xfId="1" applyFont="1" applyBorder="1">
      <alignment vertical="center"/>
    </xf>
    <xf numFmtId="0" fontId="8" fillId="0" borderId="2" xfId="1" applyFont="1" applyBorder="1">
      <alignment vertical="center"/>
    </xf>
    <xf numFmtId="0" fontId="13" fillId="0" borderId="4" xfId="1" applyFont="1" applyBorder="1" applyAlignment="1">
      <alignment horizontal="left" vertical="center"/>
    </xf>
    <xf numFmtId="0" fontId="13" fillId="0" borderId="3" xfId="1" applyFont="1" applyBorder="1" applyAlignment="1">
      <alignment horizontal="left" vertical="center"/>
    </xf>
    <xf numFmtId="0" fontId="13" fillId="0" borderId="2" xfId="1" applyFont="1" applyBorder="1" applyAlignment="1">
      <alignment horizontal="left" vertical="center"/>
    </xf>
    <xf numFmtId="0" fontId="8" fillId="0" borderId="4" xfId="1" applyFont="1" applyBorder="1" applyAlignment="1">
      <alignment horizontal="left" vertical="center"/>
    </xf>
    <xf numFmtId="0" fontId="8" fillId="0" borderId="3" xfId="1" applyFont="1" applyBorder="1" applyAlignment="1">
      <alignment horizontal="left" vertical="center"/>
    </xf>
    <xf numFmtId="0" fontId="8" fillId="0" borderId="2" xfId="1" applyFont="1" applyBorder="1" applyAlignment="1">
      <alignment horizontal="left" vertical="center"/>
    </xf>
    <xf numFmtId="0" fontId="18" fillId="0" borderId="4" xfId="2" applyFont="1" applyBorder="1" applyAlignment="1">
      <alignment horizontal="center" vertical="center"/>
    </xf>
    <xf numFmtId="0" fontId="18" fillId="0" borderId="3" xfId="2" applyFont="1" applyBorder="1" applyAlignment="1">
      <alignment horizontal="center" vertical="center"/>
    </xf>
    <xf numFmtId="0" fontId="18" fillId="0" borderId="2" xfId="2" applyFont="1" applyBorder="1" applyAlignment="1">
      <alignment horizontal="center" vertical="center"/>
    </xf>
    <xf numFmtId="0" fontId="8" fillId="0" borderId="4" xfId="1" applyFont="1" applyBorder="1">
      <alignment vertical="center"/>
    </xf>
    <xf numFmtId="0" fontId="15" fillId="2" borderId="4" xfId="1" applyFont="1" applyFill="1" applyBorder="1" applyAlignment="1">
      <alignment horizontal="center" vertical="center"/>
    </xf>
    <xf numFmtId="0" fontId="15" fillId="2" borderId="3" xfId="1" applyFont="1" applyFill="1" applyBorder="1" applyAlignment="1">
      <alignment horizontal="center" vertical="center"/>
    </xf>
    <xf numFmtId="0" fontId="15" fillId="2" borderId="2" xfId="1" applyFont="1" applyFill="1" applyBorder="1" applyAlignment="1">
      <alignment horizontal="center" vertical="center"/>
    </xf>
    <xf numFmtId="0" fontId="8" fillId="0" borderId="21" xfId="1" applyFont="1" applyBorder="1" applyAlignment="1">
      <alignment horizontal="left" vertical="center"/>
    </xf>
    <xf numFmtId="0" fontId="8" fillId="0" borderId="20" xfId="1" applyFont="1" applyBorder="1" applyAlignment="1">
      <alignment horizontal="left" vertical="center"/>
    </xf>
    <xf numFmtId="0" fontId="8" fillId="0" borderId="19" xfId="1" applyFont="1" applyBorder="1" applyAlignment="1">
      <alignment horizontal="left" vertical="center"/>
    </xf>
    <xf numFmtId="0" fontId="5" fillId="0" borderId="0" xfId="1" applyFont="1" applyAlignment="1">
      <alignment horizontal="center" vertical="center"/>
    </xf>
    <xf numFmtId="0" fontId="6" fillId="0" borderId="4" xfId="1" applyFont="1" applyBorder="1" applyAlignment="1">
      <alignment horizontal="center" vertical="center"/>
    </xf>
    <xf numFmtId="0" fontId="6" fillId="0" borderId="3" xfId="1" applyFont="1" applyBorder="1" applyAlignment="1">
      <alignment horizontal="center" vertical="center"/>
    </xf>
    <xf numFmtId="0" fontId="6" fillId="0" borderId="2" xfId="1" applyFont="1" applyBorder="1" applyAlignment="1">
      <alignment horizontal="center" vertical="center"/>
    </xf>
    <xf numFmtId="0" fontId="11" fillId="0" borderId="0" xfId="1" applyFont="1" applyAlignment="1">
      <alignment horizontal="left" vertical="center"/>
    </xf>
    <xf numFmtId="0" fontId="5" fillId="0" borderId="0" xfId="1" applyFont="1" applyAlignment="1">
      <alignment horizontal="center" vertical="center" wrapText="1"/>
    </xf>
    <xf numFmtId="0" fontId="12" fillId="0" borderId="6" xfId="1" applyFont="1" applyBorder="1" applyAlignment="1">
      <alignment horizontal="center" vertical="center"/>
    </xf>
    <xf numFmtId="0" fontId="12" fillId="0" borderId="5" xfId="1" applyFont="1" applyBorder="1" applyAlignment="1">
      <alignment horizontal="center" vertical="center"/>
    </xf>
    <xf numFmtId="0" fontId="12" fillId="0" borderId="1" xfId="1" applyFont="1" applyBorder="1" applyAlignment="1">
      <alignment horizontal="center" vertical="center"/>
    </xf>
    <xf numFmtId="0" fontId="8" fillId="0" borderId="12" xfId="1" applyFont="1" applyBorder="1" applyAlignment="1">
      <alignment horizontal="center" vertical="center" wrapText="1"/>
    </xf>
    <xf numFmtId="0" fontId="8" fillId="0" borderId="11" xfId="1" applyFont="1" applyBorder="1" applyAlignment="1">
      <alignment horizontal="center" vertical="center" wrapText="1"/>
    </xf>
    <xf numFmtId="0" fontId="8" fillId="0" borderId="10" xfId="1" applyFont="1" applyBorder="1" applyAlignment="1">
      <alignment horizontal="center" vertical="center" wrapText="1"/>
    </xf>
    <xf numFmtId="0" fontId="8" fillId="0" borderId="9" xfId="1" applyFont="1" applyBorder="1" applyAlignment="1">
      <alignment horizontal="center" vertical="center" wrapText="1"/>
    </xf>
    <xf numFmtId="0" fontId="8" fillId="0" borderId="7" xfId="1" applyFont="1" applyBorder="1" applyAlignment="1">
      <alignment horizontal="center" vertical="center"/>
    </xf>
    <xf numFmtId="0" fontId="8" fillId="0" borderId="11" xfId="1" applyFont="1" applyBorder="1" applyAlignment="1">
      <alignment horizontal="center" vertical="center"/>
    </xf>
    <xf numFmtId="0" fontId="8" fillId="0" borderId="10" xfId="1" applyFont="1" applyBorder="1" applyAlignment="1">
      <alignment horizontal="center" vertical="center"/>
    </xf>
    <xf numFmtId="0" fontId="8" fillId="0" borderId="9" xfId="1" applyFont="1" applyBorder="1" applyAlignment="1">
      <alignment horizontal="center" vertical="center"/>
    </xf>
    <xf numFmtId="0" fontId="8" fillId="0" borderId="14" xfId="1" applyFont="1" applyBorder="1" applyAlignment="1">
      <alignment horizontal="center" vertical="center"/>
    </xf>
    <xf numFmtId="0" fontId="8" fillId="0" borderId="13" xfId="1" applyFont="1" applyBorder="1" applyAlignment="1">
      <alignment horizontal="center" vertical="center"/>
    </xf>
    <xf numFmtId="0" fontId="8" fillId="0" borderId="14" xfId="1" applyFont="1" applyBorder="1" applyAlignment="1">
      <alignment horizontal="center" vertical="center" wrapText="1"/>
    </xf>
    <xf numFmtId="0" fontId="8" fillId="0" borderId="13" xfId="1" applyFont="1" applyBorder="1" applyAlignment="1">
      <alignment horizontal="center" vertical="center" wrapText="1"/>
    </xf>
    <xf numFmtId="0" fontId="8" fillId="0" borderId="24" xfId="1" applyFont="1" applyBorder="1" applyAlignment="1">
      <alignment horizontal="left" vertical="center" wrapText="1"/>
    </xf>
    <xf numFmtId="0" fontId="8" fillId="0" borderId="23" xfId="1" applyFont="1" applyBorder="1" applyAlignment="1">
      <alignment horizontal="left" vertical="center"/>
    </xf>
    <xf numFmtId="0" fontId="8" fillId="0" borderId="22" xfId="1" applyFont="1" applyBorder="1" applyAlignment="1">
      <alignment horizontal="left" vertical="center"/>
    </xf>
    <xf numFmtId="0" fontId="8" fillId="0" borderId="24" xfId="1" applyFont="1" applyBorder="1" applyAlignment="1">
      <alignment horizontal="left" vertical="center"/>
    </xf>
    <xf numFmtId="0" fontId="8" fillId="0" borderId="18" xfId="1" applyFont="1" applyBorder="1">
      <alignment vertical="center"/>
    </xf>
    <xf numFmtId="0" fontId="8" fillId="0" borderId="17" xfId="1" applyFont="1" applyBorder="1">
      <alignment vertical="center"/>
    </xf>
    <xf numFmtId="0" fontId="8" fillId="0" borderId="16" xfId="1" applyFont="1" applyBorder="1">
      <alignment vertical="center"/>
    </xf>
    <xf numFmtId="0" fontId="8" fillId="0" borderId="12" xfId="1" applyFont="1" applyBorder="1">
      <alignment vertical="center"/>
    </xf>
    <xf numFmtId="0" fontId="8" fillId="0" borderId="7" xfId="1" applyFont="1" applyBorder="1">
      <alignment vertical="center"/>
    </xf>
    <xf numFmtId="0" fontId="8" fillId="0" borderId="11" xfId="1" applyFont="1" applyBorder="1">
      <alignment vertical="center"/>
    </xf>
  </cellXfs>
  <cellStyles count="3">
    <cellStyle name="ハイパーリンク" xfId="2" builtinId="8"/>
    <cellStyle name="標準" xfId="0" builtinId="0"/>
    <cellStyle name="標準 2" xfId="1" xr:uid="{5298FA47-DEF3-4B1A-BCD2-E4D1E0BE5AA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fmlaLink="$N$8" lockText="1" noThreeD="1"/>
</file>

<file path=xl/ctrlProps/ctrlProp10.xml><?xml version="1.0" encoding="utf-8"?>
<formControlPr xmlns="http://schemas.microsoft.com/office/spreadsheetml/2009/9/main" objectType="CheckBox" fmlaLink="$N$9" lockText="1" noThreeD="1"/>
</file>

<file path=xl/ctrlProps/ctrlProp11.xml><?xml version="1.0" encoding="utf-8"?>
<formControlPr xmlns="http://schemas.microsoft.com/office/spreadsheetml/2009/9/main" objectType="CheckBox" fmlaLink="$N$11" lockText="1" noThreeD="1"/>
</file>

<file path=xl/ctrlProps/ctrlProp12.xml><?xml version="1.0" encoding="utf-8"?>
<formControlPr xmlns="http://schemas.microsoft.com/office/spreadsheetml/2009/9/main" objectType="CheckBox" fmlaLink="$N$16" lockText="1" noThreeD="1"/>
</file>

<file path=xl/ctrlProps/ctrlProp13.xml><?xml version="1.0" encoding="utf-8"?>
<formControlPr xmlns="http://schemas.microsoft.com/office/spreadsheetml/2009/9/main" objectType="CheckBox" fmlaLink="$N$7" lockText="1" noThreeD="1"/>
</file>

<file path=xl/ctrlProps/ctrlProp2.xml><?xml version="1.0" encoding="utf-8"?>
<formControlPr xmlns="http://schemas.microsoft.com/office/spreadsheetml/2009/9/main" objectType="CheckBox" fmlaLink="$N$10" lockText="1" noThreeD="1"/>
</file>

<file path=xl/ctrlProps/ctrlProp3.xml><?xml version="1.0" encoding="utf-8"?>
<formControlPr xmlns="http://schemas.microsoft.com/office/spreadsheetml/2009/9/main" objectType="CheckBox" fmlaLink="$N$13" lockText="1" noThreeD="1"/>
</file>

<file path=xl/ctrlProps/ctrlProp4.xml><?xml version="1.0" encoding="utf-8"?>
<formControlPr xmlns="http://schemas.microsoft.com/office/spreadsheetml/2009/9/main" objectType="CheckBox" fmlaLink="$N$14" lockText="1" noThreeD="1"/>
</file>

<file path=xl/ctrlProps/ctrlProp5.xml><?xml version="1.0" encoding="utf-8"?>
<formControlPr xmlns="http://schemas.microsoft.com/office/spreadsheetml/2009/9/main" objectType="CheckBox" fmlaLink="$N$15" lockText="1" noThreeD="1"/>
</file>

<file path=xl/ctrlProps/ctrlProp6.xml><?xml version="1.0" encoding="utf-8"?>
<formControlPr xmlns="http://schemas.microsoft.com/office/spreadsheetml/2009/9/main" objectType="CheckBox" fmlaLink="$N$17" lockText="1" noThreeD="1"/>
</file>

<file path=xl/ctrlProps/ctrlProp7.xml><?xml version="1.0" encoding="utf-8"?>
<formControlPr xmlns="http://schemas.microsoft.com/office/spreadsheetml/2009/9/main" objectType="CheckBox" fmlaLink="$N$18" lockText="1" noThreeD="1"/>
</file>

<file path=xl/ctrlProps/ctrlProp8.xml><?xml version="1.0" encoding="utf-8"?>
<formControlPr xmlns="http://schemas.microsoft.com/office/spreadsheetml/2009/9/main" objectType="CheckBox" fmlaLink="$N$19" lockText="1" noThreeD="1"/>
</file>

<file path=xl/ctrlProps/ctrlProp9.xml><?xml version="1.0" encoding="utf-8"?>
<formControlPr xmlns="http://schemas.microsoft.com/office/spreadsheetml/2009/9/main" objectType="CheckBox" fmlaLink="$N$12"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304800</xdr:colOff>
          <xdr:row>7</xdr:row>
          <xdr:rowOff>28575</xdr:rowOff>
        </xdr:from>
        <xdr:to>
          <xdr:col>12</xdr:col>
          <xdr:colOff>542925</xdr:colOff>
          <xdr:row>7</xdr:row>
          <xdr:rowOff>266700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304800</xdr:colOff>
          <xdr:row>9</xdr:row>
          <xdr:rowOff>28575</xdr:rowOff>
        </xdr:from>
        <xdr:to>
          <xdr:col>12</xdr:col>
          <xdr:colOff>552450</xdr:colOff>
          <xdr:row>9</xdr:row>
          <xdr:rowOff>266700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304800</xdr:colOff>
          <xdr:row>12</xdr:row>
          <xdr:rowOff>38100</xdr:rowOff>
        </xdr:from>
        <xdr:to>
          <xdr:col>12</xdr:col>
          <xdr:colOff>552450</xdr:colOff>
          <xdr:row>12</xdr:row>
          <xdr:rowOff>257175</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304800</xdr:colOff>
          <xdr:row>13</xdr:row>
          <xdr:rowOff>28575</xdr:rowOff>
        </xdr:from>
        <xdr:to>
          <xdr:col>12</xdr:col>
          <xdr:colOff>514350</xdr:colOff>
          <xdr:row>13</xdr:row>
          <xdr:rowOff>266700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304800</xdr:colOff>
          <xdr:row>14</xdr:row>
          <xdr:rowOff>28575</xdr:rowOff>
        </xdr:from>
        <xdr:to>
          <xdr:col>12</xdr:col>
          <xdr:colOff>552450</xdr:colOff>
          <xdr:row>14</xdr:row>
          <xdr:rowOff>266700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304800</xdr:colOff>
          <xdr:row>16</xdr:row>
          <xdr:rowOff>28575</xdr:rowOff>
        </xdr:from>
        <xdr:to>
          <xdr:col>12</xdr:col>
          <xdr:colOff>552450</xdr:colOff>
          <xdr:row>16</xdr:row>
          <xdr:rowOff>266700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304800</xdr:colOff>
          <xdr:row>17</xdr:row>
          <xdr:rowOff>38100</xdr:rowOff>
        </xdr:from>
        <xdr:to>
          <xdr:col>12</xdr:col>
          <xdr:colOff>552450</xdr:colOff>
          <xdr:row>17</xdr:row>
          <xdr:rowOff>257175</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304800</xdr:colOff>
          <xdr:row>18</xdr:row>
          <xdr:rowOff>38100</xdr:rowOff>
        </xdr:from>
        <xdr:to>
          <xdr:col>12</xdr:col>
          <xdr:colOff>552450</xdr:colOff>
          <xdr:row>18</xdr:row>
          <xdr:rowOff>276225</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12</xdr:col>
      <xdr:colOff>336550</xdr:colOff>
      <xdr:row>9</xdr:row>
      <xdr:rowOff>0</xdr:rowOff>
    </xdr:from>
    <xdr:ext cx="244475" cy="234950"/>
    <xdr:sp macro="" textlink="">
      <xdr:nvSpPr>
        <xdr:cNvPr id="2" name="Check Box 114" hidden="1">
          <a:extLst>
            <a:ext uri="{63B3BB69-23CF-44E3-9099-C40C66FF867C}">
              <a14:compatExt xmlns:a14="http://schemas.microsoft.com/office/drawing/2010/main" spid="_x0000_s1138"/>
            </a:ext>
            <a:ext uri="{FF2B5EF4-FFF2-40B4-BE49-F238E27FC236}">
              <a16:creationId xmlns:a16="http://schemas.microsoft.com/office/drawing/2014/main" id="{5B04EE39-8B74-49E3-96D4-7B017586CFB6}"/>
            </a:ext>
          </a:extLst>
        </xdr:cNvPr>
        <xdr:cNvSpPr/>
      </xdr:nvSpPr>
      <xdr:spPr bwMode="auto">
        <a:xfrm>
          <a:off x="8220075" y="2057400"/>
          <a:ext cx="244475" cy="2349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336550</xdr:colOff>
      <xdr:row>9</xdr:row>
      <xdr:rowOff>0</xdr:rowOff>
    </xdr:from>
    <xdr:ext cx="244475" cy="234950"/>
    <xdr:sp macro="" textlink="">
      <xdr:nvSpPr>
        <xdr:cNvPr id="3" name="Check Box 115" hidden="1">
          <a:extLst>
            <a:ext uri="{63B3BB69-23CF-44E3-9099-C40C66FF867C}">
              <a14:compatExt xmlns:a14="http://schemas.microsoft.com/office/drawing/2010/main" spid="_x0000_s1139"/>
            </a:ext>
            <a:ext uri="{FF2B5EF4-FFF2-40B4-BE49-F238E27FC236}">
              <a16:creationId xmlns:a16="http://schemas.microsoft.com/office/drawing/2014/main" id="{D542B742-3B24-404E-9C39-4135C1812A61}"/>
            </a:ext>
          </a:extLst>
        </xdr:cNvPr>
        <xdr:cNvSpPr/>
      </xdr:nvSpPr>
      <xdr:spPr bwMode="auto">
        <a:xfrm>
          <a:off x="8220075" y="2057400"/>
          <a:ext cx="244475" cy="2349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336550</xdr:colOff>
      <xdr:row>9</xdr:row>
      <xdr:rowOff>0</xdr:rowOff>
    </xdr:from>
    <xdr:ext cx="244475" cy="238125"/>
    <xdr:sp macro="" textlink="">
      <xdr:nvSpPr>
        <xdr:cNvPr id="4" name="Check Box 116" hidden="1">
          <a:extLst>
            <a:ext uri="{63B3BB69-23CF-44E3-9099-C40C66FF867C}">
              <a14:compatExt xmlns:a14="http://schemas.microsoft.com/office/drawing/2010/main" spid="_x0000_s1140"/>
            </a:ext>
            <a:ext uri="{FF2B5EF4-FFF2-40B4-BE49-F238E27FC236}">
              <a16:creationId xmlns:a16="http://schemas.microsoft.com/office/drawing/2014/main" id="{9AB1A0B2-8324-4952-8330-758058846E28}"/>
            </a:ext>
          </a:extLst>
        </xdr:cNvPr>
        <xdr:cNvSpPr/>
      </xdr:nvSpPr>
      <xdr:spPr bwMode="auto">
        <a:xfrm>
          <a:off x="8220075" y="2057400"/>
          <a:ext cx="24447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336550</xdr:colOff>
      <xdr:row>9</xdr:row>
      <xdr:rowOff>0</xdr:rowOff>
    </xdr:from>
    <xdr:ext cx="244475" cy="238125"/>
    <xdr:sp macro="" textlink="">
      <xdr:nvSpPr>
        <xdr:cNvPr id="5" name="Check Box 117" hidden="1">
          <a:extLst>
            <a:ext uri="{63B3BB69-23CF-44E3-9099-C40C66FF867C}">
              <a14:compatExt xmlns:a14="http://schemas.microsoft.com/office/drawing/2010/main" spid="_x0000_s1141"/>
            </a:ext>
            <a:ext uri="{FF2B5EF4-FFF2-40B4-BE49-F238E27FC236}">
              <a16:creationId xmlns:a16="http://schemas.microsoft.com/office/drawing/2014/main" id="{F8657229-E56C-49AB-AAA1-BAB83B074078}"/>
            </a:ext>
          </a:extLst>
        </xdr:cNvPr>
        <xdr:cNvSpPr/>
      </xdr:nvSpPr>
      <xdr:spPr bwMode="auto">
        <a:xfrm>
          <a:off x="8220075" y="2057400"/>
          <a:ext cx="24447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mc:AlternateContent xmlns:mc="http://schemas.openxmlformats.org/markup-compatibility/2006">
    <mc:Choice xmlns:a14="http://schemas.microsoft.com/office/drawing/2010/main" Requires="a14">
      <xdr:twoCellAnchor editAs="oneCell">
        <xdr:from>
          <xdr:col>12</xdr:col>
          <xdr:colOff>304800</xdr:colOff>
          <xdr:row>11</xdr:row>
          <xdr:rowOff>28575</xdr:rowOff>
        </xdr:from>
        <xdr:to>
          <xdr:col>12</xdr:col>
          <xdr:colOff>495300</xdr:colOff>
          <xdr:row>11</xdr:row>
          <xdr:rowOff>266700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304800</xdr:colOff>
          <xdr:row>8</xdr:row>
          <xdr:rowOff>19050</xdr:rowOff>
        </xdr:from>
        <xdr:to>
          <xdr:col>12</xdr:col>
          <xdr:colOff>552450</xdr:colOff>
          <xdr:row>8</xdr:row>
          <xdr:rowOff>257175</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304800</xdr:colOff>
          <xdr:row>10</xdr:row>
          <xdr:rowOff>28575</xdr:rowOff>
        </xdr:from>
        <xdr:to>
          <xdr:col>12</xdr:col>
          <xdr:colOff>485775</xdr:colOff>
          <xdr:row>10</xdr:row>
          <xdr:rowOff>266700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304800</xdr:colOff>
          <xdr:row>15</xdr:row>
          <xdr:rowOff>38100</xdr:rowOff>
        </xdr:from>
        <xdr:to>
          <xdr:col>12</xdr:col>
          <xdr:colOff>552450</xdr:colOff>
          <xdr:row>15</xdr:row>
          <xdr:rowOff>276225</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304800</xdr:colOff>
          <xdr:row>6</xdr:row>
          <xdr:rowOff>28575</xdr:rowOff>
        </xdr:from>
        <xdr:to>
          <xdr:col>12</xdr:col>
          <xdr:colOff>552450</xdr:colOff>
          <xdr:row>6</xdr:row>
          <xdr:rowOff>266700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6036D6-8F95-451C-B7BD-2F156DE1BA69}">
  <sheetPr>
    <pageSetUpPr autoPageBreaks="0"/>
  </sheetPr>
  <dimension ref="A1:W30"/>
  <sheetViews>
    <sheetView showGridLines="0" tabSelected="1" zoomScaleNormal="100" workbookViewId="0">
      <selection sqref="A1:M1"/>
    </sheetView>
  </sheetViews>
  <sheetFormatPr defaultColWidth="8.625" defaultRowHeight="18.75" x14ac:dyDescent="0.4"/>
  <cols>
    <col min="1" max="1" width="9.5" style="1" customWidth="1"/>
    <col min="2" max="2" width="9.625" style="1" customWidth="1"/>
    <col min="3" max="6" width="8.625" style="1"/>
    <col min="7" max="7" width="46.75" style="1" customWidth="1"/>
    <col min="8" max="8" width="24.875" style="3" customWidth="1"/>
    <col min="9" max="9" width="18.5" style="3" customWidth="1"/>
    <col min="10" max="10" width="15.625" style="3" customWidth="1"/>
    <col min="11" max="11" width="11.375" style="3" hidden="1" customWidth="1"/>
    <col min="12" max="12" width="24.875" style="3" customWidth="1"/>
    <col min="13" max="13" width="11.625" style="1" customWidth="1"/>
    <col min="14" max="14" width="3.75" style="2" customWidth="1"/>
    <col min="15" max="16384" width="8.625" style="1"/>
  </cols>
  <sheetData>
    <row r="1" spans="1:20" x14ac:dyDescent="0.4">
      <c r="A1" s="29" t="s">
        <v>38</v>
      </c>
      <c r="B1" s="30"/>
      <c r="C1" s="30"/>
      <c r="D1" s="30"/>
      <c r="E1" s="30"/>
      <c r="F1" s="30"/>
      <c r="G1" s="30"/>
      <c r="H1" s="30"/>
      <c r="I1" s="30"/>
      <c r="J1" s="30"/>
      <c r="K1" s="30"/>
      <c r="L1" s="30"/>
      <c r="M1" s="31"/>
      <c r="N1" s="22"/>
      <c r="O1" s="20"/>
      <c r="P1" s="20"/>
      <c r="Q1" s="20"/>
      <c r="R1" s="20"/>
      <c r="S1" s="20"/>
      <c r="T1" s="20"/>
    </row>
    <row r="2" spans="1:20" ht="18" customHeight="1" x14ac:dyDescent="0.4">
      <c r="A2" s="23" t="s">
        <v>37</v>
      </c>
      <c r="B2" s="24"/>
      <c r="C2" s="24"/>
      <c r="D2" s="24"/>
      <c r="E2" s="24"/>
      <c r="F2" s="24"/>
      <c r="G2" s="24"/>
      <c r="H2" s="24"/>
      <c r="I2" s="24"/>
      <c r="J2" s="24"/>
      <c r="K2" s="24"/>
      <c r="L2" s="24"/>
      <c r="M2" s="25"/>
      <c r="N2" s="12"/>
      <c r="O2" s="20"/>
      <c r="P2" s="20"/>
      <c r="Q2" s="20"/>
      <c r="R2" s="20"/>
      <c r="S2" s="20"/>
      <c r="T2" s="20"/>
    </row>
    <row r="3" spans="1:20" ht="18" customHeight="1" x14ac:dyDescent="0.4">
      <c r="A3" s="23" t="s">
        <v>36</v>
      </c>
      <c r="B3" s="24"/>
      <c r="C3" s="24"/>
      <c r="D3" s="24"/>
      <c r="E3" s="24"/>
      <c r="F3" s="24"/>
      <c r="G3" s="24"/>
      <c r="H3" s="24"/>
      <c r="I3" s="24"/>
      <c r="J3" s="24"/>
      <c r="K3" s="24"/>
      <c r="L3" s="24"/>
      <c r="M3" s="25"/>
      <c r="N3" s="12"/>
      <c r="O3" s="20"/>
      <c r="P3" s="20"/>
      <c r="Q3" s="20"/>
      <c r="R3" s="20"/>
      <c r="S3" s="20"/>
      <c r="T3" s="20"/>
    </row>
    <row r="4" spans="1:20" x14ac:dyDescent="0.4">
      <c r="A4" s="32" t="s">
        <v>35</v>
      </c>
      <c r="B4" s="33"/>
      <c r="C4" s="33"/>
      <c r="D4" s="33"/>
      <c r="E4" s="33"/>
      <c r="F4" s="33"/>
      <c r="G4" s="33"/>
      <c r="H4" s="33"/>
      <c r="I4" s="33"/>
      <c r="J4" s="33"/>
      <c r="K4" s="33"/>
      <c r="L4" s="33"/>
      <c r="M4" s="34"/>
      <c r="N4" s="12"/>
      <c r="O4" s="20"/>
      <c r="P4" s="20"/>
      <c r="Q4" s="20"/>
      <c r="R4" s="20"/>
      <c r="S4" s="20"/>
      <c r="T4" s="20"/>
    </row>
    <row r="5" spans="1:20" ht="13.5" customHeight="1" x14ac:dyDescent="0.4">
      <c r="A5" s="35"/>
      <c r="B5" s="36"/>
      <c r="C5" s="36"/>
      <c r="D5" s="36"/>
      <c r="E5" s="36"/>
      <c r="F5" s="36"/>
      <c r="G5" s="36"/>
      <c r="H5" s="36"/>
      <c r="I5" s="36"/>
      <c r="J5" s="36"/>
      <c r="K5" s="36"/>
      <c r="L5" s="36"/>
      <c r="M5" s="37"/>
      <c r="N5" s="21"/>
      <c r="O5" s="20"/>
      <c r="P5" s="20"/>
      <c r="Q5" s="20"/>
      <c r="R5" s="20"/>
      <c r="S5" s="20"/>
      <c r="T5" s="20"/>
    </row>
    <row r="6" spans="1:20" ht="24.6" customHeight="1" x14ac:dyDescent="0.4">
      <c r="A6" s="39" t="s">
        <v>34</v>
      </c>
      <c r="B6" s="41"/>
      <c r="C6" s="39" t="s">
        <v>33</v>
      </c>
      <c r="D6" s="40"/>
      <c r="E6" s="40"/>
      <c r="F6" s="40"/>
      <c r="G6" s="41"/>
      <c r="H6" s="39" t="s">
        <v>32</v>
      </c>
      <c r="I6" s="40"/>
      <c r="J6" s="40"/>
      <c r="K6" s="40"/>
      <c r="L6" s="41"/>
      <c r="M6" s="19" t="s">
        <v>31</v>
      </c>
      <c r="N6" s="12"/>
    </row>
    <row r="7" spans="1:20" ht="24.6" customHeight="1" x14ac:dyDescent="0.4">
      <c r="A7" s="54" t="s">
        <v>30</v>
      </c>
      <c r="B7" s="55"/>
      <c r="C7" s="23" t="s">
        <v>29</v>
      </c>
      <c r="D7" s="24"/>
      <c r="E7" s="24"/>
      <c r="F7" s="24"/>
      <c r="G7" s="25"/>
      <c r="H7" s="38" t="s">
        <v>28</v>
      </c>
      <c r="I7" s="27"/>
      <c r="J7" s="27"/>
      <c r="K7" s="27"/>
      <c r="L7" s="28"/>
      <c r="M7" s="16"/>
      <c r="N7" s="12" t="b">
        <v>0</v>
      </c>
    </row>
    <row r="8" spans="1:20" ht="24.95" customHeight="1" x14ac:dyDescent="0.4">
      <c r="A8" s="56"/>
      <c r="B8" s="57"/>
      <c r="C8" s="23" t="s">
        <v>27</v>
      </c>
      <c r="D8" s="33"/>
      <c r="E8" s="33"/>
      <c r="F8" s="33"/>
      <c r="G8" s="34"/>
      <c r="H8" s="38" t="s">
        <v>26</v>
      </c>
      <c r="I8" s="27"/>
      <c r="J8" s="27"/>
      <c r="K8" s="27"/>
      <c r="L8" s="28"/>
      <c r="M8" s="16"/>
      <c r="N8" s="12" t="b">
        <v>0</v>
      </c>
    </row>
    <row r="9" spans="1:20" ht="24.95" customHeight="1" x14ac:dyDescent="0.4">
      <c r="A9" s="64"/>
      <c r="B9" s="65"/>
      <c r="C9" s="32" t="s">
        <v>25</v>
      </c>
      <c r="D9" s="33"/>
      <c r="E9" s="33"/>
      <c r="F9" s="33"/>
      <c r="G9" s="34"/>
      <c r="H9" s="38" t="s">
        <v>24</v>
      </c>
      <c r="I9" s="27"/>
      <c r="J9" s="27"/>
      <c r="K9" s="27"/>
      <c r="L9" s="28"/>
      <c r="M9" s="16"/>
      <c r="N9" s="12" t="b">
        <v>0</v>
      </c>
    </row>
    <row r="10" spans="1:20" ht="24.95" customHeight="1" x14ac:dyDescent="0.4">
      <c r="A10" s="54" t="s">
        <v>23</v>
      </c>
      <c r="B10" s="59"/>
      <c r="C10" s="32" t="s">
        <v>22</v>
      </c>
      <c r="D10" s="33"/>
      <c r="E10" s="33"/>
      <c r="F10" s="33"/>
      <c r="G10" s="34"/>
      <c r="H10" s="66" t="s">
        <v>21</v>
      </c>
      <c r="I10" s="67"/>
      <c r="J10" s="67"/>
      <c r="K10" s="67"/>
      <c r="L10" s="68"/>
      <c r="M10" s="16"/>
      <c r="N10" s="12" t="b">
        <v>0</v>
      </c>
    </row>
    <row r="11" spans="1:20" ht="24.95" customHeight="1" x14ac:dyDescent="0.4">
      <c r="A11" s="60"/>
      <c r="B11" s="61"/>
      <c r="C11" s="23" t="s">
        <v>20</v>
      </c>
      <c r="D11" s="33"/>
      <c r="E11" s="33"/>
      <c r="F11" s="33"/>
      <c r="G11" s="34"/>
      <c r="H11" s="69" t="s">
        <v>19</v>
      </c>
      <c r="I11" s="67"/>
      <c r="J11" s="67"/>
      <c r="K11" s="67"/>
      <c r="L11" s="68"/>
      <c r="M11" s="16"/>
      <c r="N11" s="12" t="b">
        <v>0</v>
      </c>
    </row>
    <row r="12" spans="1:20" ht="24.95" customHeight="1" x14ac:dyDescent="0.4">
      <c r="A12" s="60"/>
      <c r="B12" s="61"/>
      <c r="C12" s="32" t="s">
        <v>18</v>
      </c>
      <c r="D12" s="33"/>
      <c r="E12" s="33"/>
      <c r="F12" s="33"/>
      <c r="G12" s="34"/>
      <c r="H12" s="42" t="s">
        <v>17</v>
      </c>
      <c r="I12" s="43"/>
      <c r="J12" s="43"/>
      <c r="K12" s="43"/>
      <c r="L12" s="44"/>
      <c r="M12" s="16"/>
      <c r="N12" s="12" t="b">
        <v>0</v>
      </c>
    </row>
    <row r="13" spans="1:20" ht="24.95" customHeight="1" x14ac:dyDescent="0.4">
      <c r="A13" s="60"/>
      <c r="B13" s="61"/>
      <c r="C13" s="26" t="s">
        <v>16</v>
      </c>
      <c r="D13" s="27"/>
      <c r="E13" s="27"/>
      <c r="F13" s="27"/>
      <c r="G13" s="28"/>
      <c r="H13" s="70" t="s">
        <v>15</v>
      </c>
      <c r="I13" s="71"/>
      <c r="J13" s="71"/>
      <c r="K13" s="71"/>
      <c r="L13" s="72"/>
      <c r="M13" s="16"/>
      <c r="N13" s="12" t="b">
        <v>0</v>
      </c>
    </row>
    <row r="14" spans="1:20" ht="24.95" customHeight="1" x14ac:dyDescent="0.4">
      <c r="A14" s="54" t="s">
        <v>14</v>
      </c>
      <c r="B14" s="59"/>
      <c r="C14" s="26" t="s">
        <v>13</v>
      </c>
      <c r="D14" s="27"/>
      <c r="E14" s="27"/>
      <c r="F14" s="27"/>
      <c r="G14" s="28"/>
      <c r="H14" s="73" t="s">
        <v>12</v>
      </c>
      <c r="I14" s="74"/>
      <c r="J14" s="74"/>
      <c r="K14" s="74"/>
      <c r="L14" s="75"/>
      <c r="M14" s="16"/>
      <c r="N14" s="12" t="b">
        <v>0</v>
      </c>
    </row>
    <row r="15" spans="1:20" ht="24.6" customHeight="1" x14ac:dyDescent="0.4">
      <c r="A15" s="60"/>
      <c r="B15" s="61"/>
      <c r="C15" s="26" t="s">
        <v>11</v>
      </c>
      <c r="D15" s="27"/>
      <c r="E15" s="27"/>
      <c r="F15" s="27"/>
      <c r="G15" s="28"/>
      <c r="H15" s="38" t="s">
        <v>10</v>
      </c>
      <c r="I15" s="27"/>
      <c r="J15" s="27"/>
      <c r="K15" s="27"/>
      <c r="L15" s="28"/>
      <c r="M15" s="16"/>
      <c r="N15" s="12" t="b">
        <v>0</v>
      </c>
    </row>
    <row r="16" spans="1:20" ht="24.6" customHeight="1" x14ac:dyDescent="0.4">
      <c r="A16" s="60"/>
      <c r="B16" s="61"/>
      <c r="C16" s="26" t="s">
        <v>9</v>
      </c>
      <c r="D16" s="27"/>
      <c r="E16" s="27"/>
      <c r="F16" s="27"/>
      <c r="G16" s="28"/>
      <c r="H16" s="32" t="s">
        <v>8</v>
      </c>
      <c r="I16" s="33"/>
      <c r="J16" s="33"/>
      <c r="K16" s="18"/>
      <c r="L16" s="17"/>
      <c r="M16" s="16"/>
      <c r="N16" s="12" t="b">
        <v>0</v>
      </c>
    </row>
    <row r="17" spans="1:23" ht="24.6" customHeight="1" x14ac:dyDescent="0.4">
      <c r="A17" s="62"/>
      <c r="B17" s="63"/>
      <c r="C17" s="26" t="s">
        <v>7</v>
      </c>
      <c r="D17" s="27"/>
      <c r="E17" s="27"/>
      <c r="F17" s="27"/>
      <c r="G17" s="28"/>
      <c r="H17" s="26" t="s">
        <v>6</v>
      </c>
      <c r="I17" s="27"/>
      <c r="J17" s="27"/>
      <c r="K17" s="27"/>
      <c r="L17" s="28"/>
      <c r="M17" s="16"/>
      <c r="N17" s="12" t="b">
        <v>0</v>
      </c>
    </row>
    <row r="18" spans="1:23" ht="24.6" customHeight="1" x14ac:dyDescent="0.4">
      <c r="A18" s="54" t="s">
        <v>5</v>
      </c>
      <c r="B18" s="55"/>
      <c r="C18" s="32" t="s">
        <v>4</v>
      </c>
      <c r="D18" s="33"/>
      <c r="E18" s="33"/>
      <c r="F18" s="33"/>
      <c r="G18" s="34"/>
      <c r="H18" s="26" t="s">
        <v>3</v>
      </c>
      <c r="I18" s="27"/>
      <c r="J18" s="27"/>
      <c r="K18" s="27"/>
      <c r="L18" s="28"/>
      <c r="M18" s="16"/>
      <c r="N18" s="12" t="b">
        <v>0</v>
      </c>
    </row>
    <row r="19" spans="1:23" ht="24.6" customHeight="1" x14ac:dyDescent="0.4">
      <c r="A19" s="56"/>
      <c r="B19" s="57"/>
      <c r="C19" s="23" t="s">
        <v>2</v>
      </c>
      <c r="D19" s="33"/>
      <c r="E19" s="33"/>
      <c r="F19" s="33"/>
      <c r="G19" s="34"/>
      <c r="H19" s="32" t="s">
        <v>1</v>
      </c>
      <c r="I19" s="33"/>
      <c r="J19" s="33"/>
      <c r="K19" s="33"/>
      <c r="L19" s="34"/>
      <c r="M19" s="16"/>
      <c r="N19" s="12" t="b">
        <v>0</v>
      </c>
    </row>
    <row r="20" spans="1:23" x14ac:dyDescent="0.4">
      <c r="A20" s="58"/>
      <c r="B20" s="58"/>
      <c r="C20" s="58"/>
      <c r="D20" s="58"/>
      <c r="E20" s="58"/>
      <c r="F20" s="58"/>
      <c r="G20" s="58"/>
      <c r="H20" s="58"/>
      <c r="I20" s="58"/>
      <c r="J20" s="58"/>
      <c r="K20" s="58"/>
      <c r="L20" s="58"/>
      <c r="M20" s="58"/>
      <c r="N20" s="12"/>
    </row>
    <row r="21" spans="1:23" x14ac:dyDescent="0.4">
      <c r="A21" s="10"/>
      <c r="B21" s="10"/>
      <c r="C21" s="10"/>
      <c r="D21" s="10"/>
      <c r="E21" s="10"/>
      <c r="F21" s="10"/>
      <c r="G21" s="10"/>
      <c r="H21" s="10"/>
      <c r="I21" s="10"/>
      <c r="J21" s="10"/>
      <c r="K21" s="10"/>
      <c r="L21" s="10"/>
      <c r="M21" s="15"/>
      <c r="N21" s="12"/>
    </row>
    <row r="22" spans="1:23" ht="24.95" customHeight="1" x14ac:dyDescent="0.4">
      <c r="A22" s="39" t="str" cm="1">
        <f t="array" ref="A22">_xlfn.IFS(
    COUNTIF(N:N,TRUE)&gt;=9, "これだけチェックが多いと、手作業でのデータ連携が負担になっているのではありませんか？「API連携オプション」の導入で、業務が劇的にスムーズになります！ぜひご検討ください！",
    COUNTIF(N:N,TRUE)&gt;=5, "チェックが増えてきましたね！「API連携オプション」を活用して、煩雑なデータ連携業務を整理しませんか？作業効率アップも期待できます！",
    COUNTIF(N:N,TRUE)&gt;=1, "データ連携に手間を感じていたり、ミスが発生しているな…そう感じたら「API連携オプション」をぜひ検討してみませんか？",
    COUNTIF(N:N,TRUE)=0, ""
)</f>
        <v/>
      </c>
      <c r="B22" s="40"/>
      <c r="C22" s="40"/>
      <c r="D22" s="40"/>
      <c r="E22" s="40"/>
      <c r="F22" s="40"/>
      <c r="G22" s="40"/>
      <c r="H22" s="40"/>
      <c r="I22" s="40"/>
      <c r="J22" s="40"/>
      <c r="K22" s="40"/>
      <c r="L22" s="41"/>
      <c r="M22" s="14" t="s">
        <v>0</v>
      </c>
      <c r="N22" s="12"/>
      <c r="O22" s="10"/>
      <c r="P22" s="10"/>
    </row>
    <row r="23" spans="1:23" ht="53.45" customHeight="1" x14ac:dyDescent="0.4">
      <c r="A23" s="46" t="str" cm="1">
        <f t="array" ref="A23">_xlfn.IFS(
    COUNTIF(N:N,TRUE)&gt;=9, HYPERLINK("https://success-navi.rakurakucloud.jp/seisan/option/detail/4008#toc-heading-0", "「API連携オプション」がすぐにわかる！資料ダウンロードはこちら"),
    COUNTIF(N:N,TRUE)&gt;=5, HYPERLINK("https://success-navi.rakurakucloud.jp/seisan/option/detail/4008", "どんなことができるのか興味がある／ご利用検討中の方はこちら"),
    COUNTIF(N:N,TRUE)&gt;=1, HYPERLINK("https://success-navi.rakurakucloud.jp/seisan/option/detail/4008", "どんなことができるのか興味がある／ご利用検討中の方はこちら"),
    COUNTIF(N:N,TRUE)=0, ""
)</f>
        <v/>
      </c>
      <c r="B23" s="47"/>
      <c r="C23" s="47"/>
      <c r="D23" s="47"/>
      <c r="E23" s="47"/>
      <c r="F23" s="47"/>
      <c r="G23" s="47"/>
      <c r="H23" s="47"/>
      <c r="I23" s="47"/>
      <c r="J23" s="47"/>
      <c r="K23" s="47"/>
      <c r="L23" s="48"/>
      <c r="M23" s="51">
        <f>COUNTIF(N7:N19,TRUE)</f>
        <v>0</v>
      </c>
      <c r="N23" s="12"/>
      <c r="O23" s="49"/>
      <c r="P23" s="49"/>
    </row>
    <row r="24" spans="1:23" ht="53.45" customHeight="1" x14ac:dyDescent="0.4">
      <c r="A24" s="46" t="str" cm="1">
        <f t="array" ref="A24">_xlfn.IFS(
    COUNTIF(N:N,TRUE)&gt;=9, HYPERLINK("https://success-navi.rakurakuseisan.jp/contact/optrial/copy", "「API連携オプション」が気になる方／まずは無料でお試しください！"),
    COUNTIF(N:N,TRUE)&gt;=5, HYPERLINK("https://success-navi.rakurakucloud.jp/seisan/option/detail/4007", "仕訳データの自動出力の設定やCSV取込の設定方法を知りたい方はこちら"),
    COUNTIF(N:N,TRUE)&gt;=1, HYPERLINK("https://success-navi.rakurakucloud.jp/seisan/option/detail/4008#toc-heading-0", "「API連携オプション」がすぐにわかる！資料ダウンロードはこちら"),
    COUNTIF(N:N,TRUE)=0, ""
)</f>
        <v/>
      </c>
      <c r="B24" s="47"/>
      <c r="C24" s="47"/>
      <c r="D24" s="47"/>
      <c r="E24" s="47"/>
      <c r="F24" s="47"/>
      <c r="G24" s="47"/>
      <c r="H24" s="47"/>
      <c r="I24" s="47"/>
      <c r="J24" s="47"/>
      <c r="K24" s="47"/>
      <c r="L24" s="48"/>
      <c r="M24" s="52"/>
      <c r="N24" s="12"/>
      <c r="O24" s="13"/>
      <c r="P24" s="13"/>
    </row>
    <row r="25" spans="1:23" ht="53.45" customHeight="1" x14ac:dyDescent="0.4">
      <c r="A25" s="46" t="str" cm="1">
        <f t="array" ref="A25">_xlfn.IFS(
    COUNTIF(N:N,TRUE)&gt;=9, HYPERLINK("https://success-navi.rakurakuseisan.jp/contact/ryoukinkakunin", "「API連携オプション」の料金確認や見積書発行希望の方はこちら"),
    COUNTIF(N:N,TRUE)&gt;=5, HYPERLINK("https://success-navi.rakurakuseisan.jp/contact/ryoukinkakunin", "「API連携オプション」の料金確認や見積書発行希望の方はこちら"),
    TRUE, ""
)</f>
        <v/>
      </c>
      <c r="B25" s="47"/>
      <c r="C25" s="47"/>
      <c r="D25" s="47"/>
      <c r="E25" s="47"/>
      <c r="F25" s="47"/>
      <c r="G25" s="47"/>
      <c r="H25" s="47"/>
      <c r="I25" s="47"/>
      <c r="J25" s="47"/>
      <c r="K25" s="47"/>
      <c r="L25" s="48"/>
      <c r="M25" s="53"/>
      <c r="N25" s="12"/>
      <c r="O25" s="13"/>
      <c r="P25" s="13"/>
    </row>
    <row r="26" spans="1:23" ht="39" customHeight="1" x14ac:dyDescent="0.4">
      <c r="L26" s="11"/>
      <c r="M26" s="11"/>
      <c r="N26" s="12"/>
      <c r="O26" s="11"/>
      <c r="P26" s="11"/>
      <c r="Q26" s="11"/>
      <c r="R26" s="11"/>
      <c r="S26" s="11"/>
      <c r="T26" s="11"/>
      <c r="U26" s="11"/>
    </row>
    <row r="27" spans="1:23" ht="33.6" customHeight="1" x14ac:dyDescent="0.4">
      <c r="E27" s="10"/>
      <c r="F27" s="10"/>
      <c r="G27" s="10"/>
      <c r="H27" s="10"/>
      <c r="I27" s="10"/>
      <c r="J27" s="10"/>
      <c r="K27" s="10"/>
      <c r="L27" s="45"/>
      <c r="M27" s="45"/>
      <c r="N27" s="45"/>
      <c r="O27" s="45"/>
      <c r="P27" s="45"/>
      <c r="Q27" s="45"/>
      <c r="R27" s="45"/>
      <c r="S27" s="45"/>
      <c r="T27" s="45"/>
      <c r="U27" s="45"/>
      <c r="V27" s="45"/>
      <c r="W27" s="45"/>
    </row>
    <row r="28" spans="1:23" ht="23.45" customHeight="1" x14ac:dyDescent="0.4">
      <c r="E28" s="9"/>
      <c r="F28" s="9"/>
      <c r="G28" s="8"/>
      <c r="H28" s="8"/>
      <c r="I28" s="8"/>
      <c r="J28" s="8"/>
      <c r="K28" s="8"/>
      <c r="L28" s="50"/>
      <c r="M28" s="50"/>
      <c r="N28" s="50"/>
      <c r="O28" s="50"/>
      <c r="P28" s="50"/>
      <c r="Q28" s="50"/>
      <c r="R28" s="50"/>
      <c r="S28" s="50"/>
      <c r="T28" s="50"/>
      <c r="U28" s="50"/>
      <c r="V28" s="50"/>
      <c r="W28" s="50"/>
    </row>
    <row r="29" spans="1:23" ht="32.450000000000003" customHeight="1" x14ac:dyDescent="0.4">
      <c r="E29" s="7"/>
      <c r="F29" s="7"/>
      <c r="G29" s="6"/>
      <c r="H29" s="6"/>
      <c r="I29" s="6"/>
      <c r="J29" s="6"/>
      <c r="K29" s="6"/>
      <c r="L29" s="45"/>
      <c r="M29" s="45"/>
      <c r="N29" s="45"/>
      <c r="O29" s="45"/>
      <c r="P29" s="45"/>
      <c r="Q29" s="45"/>
      <c r="R29" s="45"/>
      <c r="S29" s="45"/>
      <c r="T29" s="45"/>
      <c r="U29" s="45"/>
      <c r="V29" s="45"/>
      <c r="W29" s="45"/>
    </row>
    <row r="30" spans="1:23" x14ac:dyDescent="0.4">
      <c r="G30" s="4"/>
      <c r="H30" s="5"/>
      <c r="I30" s="5"/>
      <c r="J30" s="5"/>
      <c r="K30" s="5"/>
      <c r="L30" s="5"/>
      <c r="M30" s="4"/>
    </row>
  </sheetData>
  <mergeCells count="48">
    <mergeCell ref="A22:L22"/>
    <mergeCell ref="A7:B9"/>
    <mergeCell ref="H16:J16"/>
    <mergeCell ref="H10:L10"/>
    <mergeCell ref="H11:L11"/>
    <mergeCell ref="C10:G10"/>
    <mergeCell ref="C15:G15"/>
    <mergeCell ref="H13:L13"/>
    <mergeCell ref="C14:G14"/>
    <mergeCell ref="C12:G12"/>
    <mergeCell ref="H17:L17"/>
    <mergeCell ref="H14:L14"/>
    <mergeCell ref="C19:G19"/>
    <mergeCell ref="H15:L15"/>
    <mergeCell ref="C18:G18"/>
    <mergeCell ref="H19:L19"/>
    <mergeCell ref="A18:B19"/>
    <mergeCell ref="A20:M20"/>
    <mergeCell ref="A10:B13"/>
    <mergeCell ref="C11:G11"/>
    <mergeCell ref="C13:G13"/>
    <mergeCell ref="H18:L18"/>
    <mergeCell ref="C16:G16"/>
    <mergeCell ref="A14:B17"/>
    <mergeCell ref="L29:W29"/>
    <mergeCell ref="A24:L24"/>
    <mergeCell ref="O23:P23"/>
    <mergeCell ref="A23:L23"/>
    <mergeCell ref="L27:W27"/>
    <mergeCell ref="L28:W28"/>
    <mergeCell ref="M23:M25"/>
    <mergeCell ref="A25:L25"/>
    <mergeCell ref="A3:M3"/>
    <mergeCell ref="C17:G17"/>
    <mergeCell ref="A1:M1"/>
    <mergeCell ref="A4:M4"/>
    <mergeCell ref="A5:M5"/>
    <mergeCell ref="H8:L8"/>
    <mergeCell ref="H9:L9"/>
    <mergeCell ref="H6:L6"/>
    <mergeCell ref="A2:M2"/>
    <mergeCell ref="C7:G7"/>
    <mergeCell ref="H12:L12"/>
    <mergeCell ref="C9:G9"/>
    <mergeCell ref="A6:B6"/>
    <mergeCell ref="C6:G6"/>
    <mergeCell ref="H7:L7"/>
    <mergeCell ref="C8:G8"/>
  </mergeCells>
  <phoneticPr fontId="3"/>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12</xdr:col>
                    <xdr:colOff>304800</xdr:colOff>
                    <xdr:row>7</xdr:row>
                    <xdr:rowOff>28575</xdr:rowOff>
                  </from>
                  <to>
                    <xdr:col>12</xdr:col>
                    <xdr:colOff>542925</xdr:colOff>
                    <xdr:row>7</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12</xdr:col>
                    <xdr:colOff>304800</xdr:colOff>
                    <xdr:row>9</xdr:row>
                    <xdr:rowOff>28575</xdr:rowOff>
                  </from>
                  <to>
                    <xdr:col>12</xdr:col>
                    <xdr:colOff>552450</xdr:colOff>
                    <xdr:row>9</xdr:row>
                    <xdr:rowOff>266700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12</xdr:col>
                    <xdr:colOff>304800</xdr:colOff>
                    <xdr:row>12</xdr:row>
                    <xdr:rowOff>38100</xdr:rowOff>
                  </from>
                  <to>
                    <xdr:col>12</xdr:col>
                    <xdr:colOff>552450</xdr:colOff>
                    <xdr:row>12</xdr:row>
                    <xdr:rowOff>257175</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12</xdr:col>
                    <xdr:colOff>304800</xdr:colOff>
                    <xdr:row>13</xdr:row>
                    <xdr:rowOff>28575</xdr:rowOff>
                  </from>
                  <to>
                    <xdr:col>12</xdr:col>
                    <xdr:colOff>514350</xdr:colOff>
                    <xdr:row>13</xdr:row>
                    <xdr:rowOff>266700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12</xdr:col>
                    <xdr:colOff>304800</xdr:colOff>
                    <xdr:row>14</xdr:row>
                    <xdr:rowOff>28575</xdr:rowOff>
                  </from>
                  <to>
                    <xdr:col>12</xdr:col>
                    <xdr:colOff>552450</xdr:colOff>
                    <xdr:row>14</xdr:row>
                    <xdr:rowOff>266700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12</xdr:col>
                    <xdr:colOff>304800</xdr:colOff>
                    <xdr:row>16</xdr:row>
                    <xdr:rowOff>28575</xdr:rowOff>
                  </from>
                  <to>
                    <xdr:col>12</xdr:col>
                    <xdr:colOff>552450</xdr:colOff>
                    <xdr:row>16</xdr:row>
                    <xdr:rowOff>266700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12</xdr:col>
                    <xdr:colOff>304800</xdr:colOff>
                    <xdr:row>17</xdr:row>
                    <xdr:rowOff>38100</xdr:rowOff>
                  </from>
                  <to>
                    <xdr:col>12</xdr:col>
                    <xdr:colOff>552450</xdr:colOff>
                    <xdr:row>17</xdr:row>
                    <xdr:rowOff>257175</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12</xdr:col>
                    <xdr:colOff>304800</xdr:colOff>
                    <xdr:row>18</xdr:row>
                    <xdr:rowOff>38100</xdr:rowOff>
                  </from>
                  <to>
                    <xdr:col>12</xdr:col>
                    <xdr:colOff>552450</xdr:colOff>
                    <xdr:row>18</xdr:row>
                    <xdr:rowOff>276225</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12</xdr:col>
                    <xdr:colOff>304800</xdr:colOff>
                    <xdr:row>11</xdr:row>
                    <xdr:rowOff>28575</xdr:rowOff>
                  </from>
                  <to>
                    <xdr:col>12</xdr:col>
                    <xdr:colOff>495300</xdr:colOff>
                    <xdr:row>11</xdr:row>
                    <xdr:rowOff>266700</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12</xdr:col>
                    <xdr:colOff>304800</xdr:colOff>
                    <xdr:row>8</xdr:row>
                    <xdr:rowOff>19050</xdr:rowOff>
                  </from>
                  <to>
                    <xdr:col>12</xdr:col>
                    <xdr:colOff>552450</xdr:colOff>
                    <xdr:row>8</xdr:row>
                    <xdr:rowOff>257175</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12</xdr:col>
                    <xdr:colOff>304800</xdr:colOff>
                    <xdr:row>10</xdr:row>
                    <xdr:rowOff>28575</xdr:rowOff>
                  </from>
                  <to>
                    <xdr:col>12</xdr:col>
                    <xdr:colOff>485775</xdr:colOff>
                    <xdr:row>10</xdr:row>
                    <xdr:rowOff>266700</xdr:rowOff>
                  </to>
                </anchor>
              </controlPr>
            </control>
          </mc:Choice>
        </mc:AlternateContent>
        <mc:AlternateContent xmlns:mc="http://schemas.openxmlformats.org/markup-compatibility/2006">
          <mc:Choice Requires="x14">
            <control shapeId="1036" r:id="rId15" name="Check Box 12">
              <controlPr defaultSize="0" autoFill="0" autoLine="0" autoPict="0">
                <anchor moveWithCells="1">
                  <from>
                    <xdr:col>12</xdr:col>
                    <xdr:colOff>304800</xdr:colOff>
                    <xdr:row>15</xdr:row>
                    <xdr:rowOff>38100</xdr:rowOff>
                  </from>
                  <to>
                    <xdr:col>12</xdr:col>
                    <xdr:colOff>552450</xdr:colOff>
                    <xdr:row>15</xdr:row>
                    <xdr:rowOff>276225</xdr:rowOff>
                  </to>
                </anchor>
              </controlPr>
            </control>
          </mc:Choice>
        </mc:AlternateContent>
        <mc:AlternateContent xmlns:mc="http://schemas.openxmlformats.org/markup-compatibility/2006">
          <mc:Choice Requires="x14">
            <control shapeId="1037" r:id="rId16" name="Check Box 13">
              <controlPr defaultSize="0" autoFill="0" autoLine="0" autoPict="0">
                <anchor moveWithCells="1">
                  <from>
                    <xdr:col>12</xdr:col>
                    <xdr:colOff>304800</xdr:colOff>
                    <xdr:row>6</xdr:row>
                    <xdr:rowOff>28575</xdr:rowOff>
                  </from>
                  <to>
                    <xdr:col>12</xdr:col>
                    <xdr:colOff>552450</xdr:colOff>
                    <xdr:row>6</xdr:row>
                    <xdr:rowOff>266700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データ連携まわりの運用見直しチェックリストリスト</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2025-08-07T05:17:59Z</dcterms:created>
  <dcterms:modified xsi:type="dcterms:W3CDTF">2026-01-20T08:32:55Z</dcterms:modified>
</cp:coreProperties>
</file>